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Prestalyance/YDEAL/client Carole/JEAN PIERRE LETE/website/"/>
    </mc:Choice>
  </mc:AlternateContent>
  <xr:revisionPtr revIDLastSave="0" documentId="13_ncr:1_{6F63E679-607D-7042-8EE2-04967B2B4A34}" xr6:coauthVersionLast="47" xr6:coauthVersionMax="47" xr10:uidLastSave="{00000000-0000-0000-0000-000000000000}"/>
  <bookViews>
    <workbookView xWindow="15960" yWindow="2680" windowWidth="30740" windowHeight="23100" xr2:uid="{961108C5-595A-4327-AE3C-A74C5D7B2DB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M62" i="1"/>
  <c r="M41" i="1"/>
  <c r="M57" i="1"/>
  <c r="M56" i="1"/>
  <c r="M52" i="1"/>
  <c r="M51" i="1"/>
  <c r="M47" i="1"/>
  <c r="M46" i="1"/>
  <c r="M45" i="1"/>
  <c r="M42" i="1"/>
  <c r="M38" i="1"/>
  <c r="M37" i="1"/>
  <c r="M36" i="1"/>
  <c r="M35" i="1"/>
  <c r="M34" i="1"/>
  <c r="M65" i="1" l="1"/>
</calcChain>
</file>

<file path=xl/sharedStrings.xml><?xml version="1.0" encoding="utf-8"?>
<sst xmlns="http://schemas.openxmlformats.org/spreadsheetml/2006/main" count="91" uniqueCount="33">
  <si>
    <t>Nom :</t>
  </si>
  <si>
    <t>Prénom :</t>
  </si>
  <si>
    <t>Code Postal :</t>
  </si>
  <si>
    <t>BON DE COMMANDE WEBSITE</t>
  </si>
  <si>
    <t>Ville :</t>
  </si>
  <si>
    <t>Portable :</t>
  </si>
  <si>
    <t>Téléphone :</t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</si>
  <si>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(livraison) :</t>
    </r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</si>
  <si>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(facturation) :</t>
    </r>
  </si>
  <si>
    <r>
      <rPr>
        <b/>
        <sz val="11"/>
        <color theme="1"/>
        <rFont val="Montserrat"/>
        <family val="3"/>
      </rPr>
      <t>Demi-Btl</t>
    </r>
    <r>
      <rPr>
        <sz val="11"/>
        <color theme="1"/>
        <rFont val="Montserrat"/>
        <family val="3"/>
      </rPr>
      <t xml:space="preserve"> 37,5 cl</t>
    </r>
  </si>
  <si>
    <r>
      <rPr>
        <b/>
        <sz val="11"/>
        <color theme="1"/>
        <rFont val="Montserrat"/>
        <family val="3"/>
      </rPr>
      <t>Bouteille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</si>
  <si>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Carton 6 Btls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</si>
  <si>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Magnum PR.</t>
    </r>
    <r>
      <rPr>
        <sz val="11"/>
        <color theme="1"/>
        <rFont val="Montserrat"/>
        <family val="3"/>
      </rPr>
      <t xml:space="preserve"> 150 cl</t>
    </r>
  </si>
  <si>
    <r>
      <rPr>
        <b/>
        <sz val="11"/>
        <color theme="1"/>
        <rFont val="Montserrat"/>
        <family val="3"/>
      </rPr>
      <t>Jéroboam RSV</t>
    </r>
    <r>
      <rPr>
        <sz val="11"/>
        <color theme="1"/>
        <rFont val="Montserrat"/>
        <family val="3"/>
      </rPr>
      <t>. 3 L</t>
    </r>
  </si>
  <si>
    <t xml:space="preserve">                 €</t>
  </si>
  <si>
    <t>x</t>
  </si>
  <si>
    <t>TTC</t>
  </si>
  <si>
    <t>SOUS-TOTAL :</t>
  </si>
  <si>
    <t>(Veuillez remplacer "0,00" par la quantité désirée pour chaque cuvées dans la colonne "Quantité" ci-dessous :)</t>
  </si>
  <si>
    <t>Merci de bien vouloir déposer ce Bon de Commande COMPLÉTÉ, dans le champ : "pièce jointe" du formulaire de contact du site web</t>
  </si>
  <si>
    <t>BRUT TRADITION</t>
  </si>
  <si>
    <t>Quantité :</t>
  </si>
  <si>
    <t>Contenant :</t>
  </si>
  <si>
    <t>EXTRA BRUT</t>
  </si>
  <si>
    <t>BRUT ROSÉ</t>
  </si>
  <si>
    <t>Cuvée :</t>
  </si>
  <si>
    <t>DEMI-SEC</t>
  </si>
  <si>
    <t>MILLÉSIME</t>
  </si>
  <si>
    <t>BLANC DE BLANCS</t>
  </si>
  <si>
    <t>Tarifs / u :</t>
  </si>
  <si>
    <t>Total :</t>
  </si>
  <si>
    <t>€</t>
  </si>
  <si>
    <t>Nous vous informerons du prix auquel s'élèvent les frais de port dès la réception de votre bon de commande.  Nous vous remercions pour votre commande, à très vite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</si>
</sst>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u/>
      <sz val="11"/>
      <color theme="1"/>
      <name val="Montserrat"/>
      <family val="3"/>
    </font>
    <font>
      <b/>
      <sz val="18"/>
      <color theme="1"/>
      <name val="Montserrat"/>
      <family val="3"/>
    </font>
    <font>
      <sz val="12"/>
      <color theme="0"/>
      <name val="Calibri"/>
      <family val="2"/>
      <scheme val="minor"/>
    </font>
    <font>
      <b/>
      <sz val="14"/>
      <color theme="1"/>
      <name val="Calibri (Corps)"/>
    </font>
    <font>
      <sz val="11"/>
      <color theme="0"/>
      <name val="Montserrat"/>
      <family val="3"/>
    </font>
    <font>
      <sz val="11"/>
      <color rgb="FFFFFFFF"/>
      <name val="Montserrat"/>
      <family val="3"/>
    </font>
    <font>
      <b/>
      <sz val="14"/>
      <color theme="0"/>
      <name val="Calibri"/>
      <family val="2"/>
      <scheme val="minor"/>
    </font>
    <font>
      <b/>
      <sz val="12"/>
      <color theme="1"/>
      <name val="Montserrat"/>
      <family val="3"/>
    </font>
    <font>
      <b/>
      <u/>
      <sz val="14"/>
      <color theme="4"/>
      <name val="Montserrat"/>
      <family val="3"/>
    </font>
    <font>
      <b/>
      <u/>
      <sz val="14"/>
      <color theme="1"/>
      <name val="Montserrat"/>
      <family val="3"/>
    </font>
    <font>
      <sz val="14"/>
      <color theme="1"/>
      <name val="Calibri"/>
      <family val="2"/>
      <scheme val="minor"/>
    </font>
    <font>
      <b/>
      <u/>
      <sz val="14"/>
      <color rgb="FFFF0000"/>
      <name val="Montserrat"/>
      <family val="3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Montserrat"/>
      <family val="3"/>
    </font>
    <font>
      <b/>
      <sz val="16"/>
      <color theme="0"/>
      <name val="Montserrat"/>
      <family val="3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Montserrat"/>
      <family val="3"/>
    </font>
    <font>
      <b/>
      <sz val="12"/>
      <color theme="4"/>
      <name val="Montserrat"/>
      <family val="3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3" fillId="0" borderId="0" xfId="0" applyFont="1"/>
    <xf numFmtId="2" fontId="4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1" fillId="2" borderId="0" xfId="0" applyNumberFormat="1" applyFont="1" applyFill="1"/>
    <xf numFmtId="0" fontId="7" fillId="3" borderId="0" xfId="0" applyFont="1" applyFill="1"/>
    <xf numFmtId="0" fontId="0" fillId="4" borderId="0" xfId="0" applyFill="1"/>
    <xf numFmtId="0" fontId="0" fillId="3" borderId="0" xfId="0" applyFill="1"/>
    <xf numFmtId="0" fontId="5" fillId="3" borderId="0" xfId="0" applyFont="1" applyFill="1"/>
    <xf numFmtId="0" fontId="1" fillId="2" borderId="0" xfId="0" applyFont="1" applyFill="1"/>
    <xf numFmtId="0" fontId="8" fillId="5" borderId="0" xfId="0" applyFont="1" applyFill="1"/>
    <xf numFmtId="2" fontId="2" fillId="2" borderId="0" xfId="0" applyNumberFormat="1" applyFont="1" applyFill="1"/>
    <xf numFmtId="0" fontId="9" fillId="3" borderId="0" xfId="0" applyFont="1" applyFill="1"/>
    <xf numFmtId="2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164" fontId="1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152400</xdr:rowOff>
    </xdr:from>
    <xdr:to>
      <xdr:col>11</xdr:col>
      <xdr:colOff>342710</xdr:colOff>
      <xdr:row>13</xdr:row>
      <xdr:rowOff>122116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BABE01A-27F7-0453-5676-AD7A6F9D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342900"/>
          <a:ext cx="3670110" cy="2255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D415-7732-4578-9B6A-4B384B6F4833}">
  <sheetPr codeName="Feuil1"/>
  <dimension ref="B17:S68"/>
  <sheetViews>
    <sheetView tabSelected="1" topLeftCell="A14" zoomScale="80" zoomScaleNormal="80" workbookViewId="0">
      <selection activeCell="T69" sqref="T69"/>
    </sheetView>
  </sheetViews>
  <sheetFormatPr baseColWidth="10" defaultRowHeight="15" x14ac:dyDescent="0.2"/>
  <cols>
    <col min="9" max="9" width="0.83203125" customWidth="1"/>
    <col min="10" max="10" width="3.33203125" customWidth="1"/>
    <col min="13" max="13" width="12.33203125" bestFit="1" customWidth="1"/>
  </cols>
  <sheetData>
    <row r="17" spans="2:14" ht="21" x14ac:dyDescent="0.25">
      <c r="B17" s="26" t="s">
        <v>3</v>
      </c>
      <c r="C17" s="26"/>
      <c r="D17" s="27"/>
      <c r="E17" s="28"/>
      <c r="F17" s="29"/>
      <c r="G17" s="11"/>
      <c r="H17" s="11"/>
      <c r="I17" s="11"/>
      <c r="J17" s="11"/>
      <c r="K17" s="11"/>
      <c r="L17" s="11"/>
      <c r="M17" s="11"/>
      <c r="N17" s="11"/>
    </row>
    <row r="19" spans="2:14" x14ac:dyDescent="0.2">
      <c r="B19" s="32" t="s">
        <v>0</v>
      </c>
      <c r="C19" s="32"/>
      <c r="D19" s="33"/>
      <c r="E19" s="33"/>
      <c r="F19" s="33"/>
      <c r="G19" s="32" t="s">
        <v>1</v>
      </c>
      <c r="H19" s="33"/>
      <c r="I19" s="33"/>
      <c r="J19" s="33"/>
      <c r="K19" s="33"/>
    </row>
    <row r="20" spans="2:14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2:14" x14ac:dyDescent="0.2">
      <c r="B21" s="32" t="s">
        <v>8</v>
      </c>
      <c r="C21" s="32"/>
      <c r="D21" s="33"/>
      <c r="E21" s="33"/>
      <c r="F21" s="33"/>
      <c r="G21" s="33"/>
      <c r="H21" s="33"/>
      <c r="I21" s="33"/>
      <c r="J21" s="33"/>
      <c r="K21" s="33"/>
    </row>
    <row r="22" spans="2:14" x14ac:dyDescent="0.2">
      <c r="B22" s="32" t="s">
        <v>2</v>
      </c>
      <c r="C22" s="32"/>
      <c r="D22" s="33"/>
      <c r="E22" s="33"/>
      <c r="F22" s="33"/>
      <c r="G22" s="32" t="s">
        <v>4</v>
      </c>
      <c r="H22" s="33"/>
      <c r="I22" s="33"/>
      <c r="J22" s="33"/>
      <c r="K22" s="33"/>
    </row>
    <row r="23" spans="2:14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2:14" x14ac:dyDescent="0.2">
      <c r="B24" s="34" t="s">
        <v>7</v>
      </c>
      <c r="C24" s="34"/>
      <c r="D24" s="33"/>
      <c r="E24" s="33"/>
      <c r="F24" s="33"/>
      <c r="G24" s="33"/>
      <c r="H24" s="33"/>
      <c r="I24" s="33"/>
      <c r="J24" s="33"/>
      <c r="K24" s="33"/>
    </row>
    <row r="25" spans="2:14" x14ac:dyDescent="0.2">
      <c r="B25" s="32" t="s">
        <v>2</v>
      </c>
      <c r="C25" s="32"/>
      <c r="D25" s="33"/>
      <c r="E25" s="33"/>
      <c r="F25" s="33"/>
      <c r="G25" s="32" t="s">
        <v>4</v>
      </c>
      <c r="H25" s="33"/>
      <c r="I25" s="33"/>
      <c r="J25" s="33"/>
      <c r="K25" s="33"/>
    </row>
    <row r="26" spans="2:14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2:14" x14ac:dyDescent="0.2">
      <c r="B27" s="32" t="s">
        <v>5</v>
      </c>
      <c r="C27" s="32"/>
      <c r="D27" s="33"/>
      <c r="E27" s="33"/>
      <c r="F27" s="33"/>
      <c r="G27" s="32" t="s">
        <v>6</v>
      </c>
      <c r="H27" s="33"/>
      <c r="I27" s="33"/>
      <c r="J27" s="33"/>
      <c r="K27" s="33"/>
    </row>
    <row r="28" spans="2:14" x14ac:dyDescent="0.2">
      <c r="B28" s="1"/>
      <c r="C28" s="1"/>
      <c r="G28" s="1"/>
    </row>
    <row r="29" spans="2:14" ht="19" x14ac:dyDescent="0.25">
      <c r="B29" s="19" t="s">
        <v>18</v>
      </c>
      <c r="C29" s="20"/>
      <c r="D29" s="21"/>
      <c r="E29" s="21"/>
      <c r="F29" s="21"/>
      <c r="G29" s="25"/>
      <c r="H29" s="21"/>
      <c r="I29" s="21"/>
      <c r="J29" s="21"/>
      <c r="K29" s="21"/>
      <c r="L29" s="21"/>
    </row>
    <row r="30" spans="2:14" x14ac:dyDescent="0.2">
      <c r="B30" s="5"/>
      <c r="C30" s="5"/>
      <c r="G30" s="1"/>
    </row>
    <row r="32" spans="2:14" ht="16" x14ac:dyDescent="0.2">
      <c r="B32" s="10" t="s">
        <v>25</v>
      </c>
      <c r="C32" s="13"/>
      <c r="E32" s="10" t="s">
        <v>22</v>
      </c>
      <c r="F32" s="13"/>
      <c r="H32" s="10" t="s">
        <v>21</v>
      </c>
      <c r="K32" s="10" t="s">
        <v>29</v>
      </c>
      <c r="M32" s="15" t="s">
        <v>30</v>
      </c>
    </row>
    <row r="33" spans="2:14" x14ac:dyDescent="0.2">
      <c r="H33" s="11"/>
    </row>
    <row r="34" spans="2:14" x14ac:dyDescent="0.2">
      <c r="B34" s="7"/>
      <c r="C34" s="7"/>
      <c r="E34" s="14" t="s">
        <v>9</v>
      </c>
      <c r="F34" s="7"/>
      <c r="H34" s="30">
        <v>0</v>
      </c>
      <c r="J34" s="3" t="s">
        <v>15</v>
      </c>
      <c r="K34" s="9">
        <v>11</v>
      </c>
      <c r="L34" s="4" t="s">
        <v>16</v>
      </c>
      <c r="M34" s="16">
        <f>K34*H34</f>
        <v>0</v>
      </c>
      <c r="N34" s="2" t="s">
        <v>14</v>
      </c>
    </row>
    <row r="35" spans="2:14" ht="19" x14ac:dyDescent="0.25">
      <c r="B35" s="8" t="s">
        <v>20</v>
      </c>
      <c r="C35" s="7"/>
      <c r="E35" s="14" t="s">
        <v>10</v>
      </c>
      <c r="F35" s="7"/>
      <c r="H35" s="30">
        <v>0</v>
      </c>
      <c r="J35" s="3" t="s">
        <v>15</v>
      </c>
      <c r="K35" s="9">
        <v>16.5</v>
      </c>
      <c r="L35" s="4" t="s">
        <v>16</v>
      </c>
      <c r="M35" s="16">
        <f>K35*H35</f>
        <v>0</v>
      </c>
      <c r="N35" s="2" t="s">
        <v>14</v>
      </c>
    </row>
    <row r="36" spans="2:14" x14ac:dyDescent="0.2">
      <c r="B36" s="7"/>
      <c r="C36" s="7"/>
      <c r="E36" s="14" t="s">
        <v>11</v>
      </c>
      <c r="F36" s="7"/>
      <c r="H36" s="30">
        <v>0</v>
      </c>
      <c r="J36" s="3" t="s">
        <v>15</v>
      </c>
      <c r="K36" s="9">
        <v>99</v>
      </c>
      <c r="L36" s="4" t="s">
        <v>16</v>
      </c>
      <c r="M36" s="16">
        <f>K36*H36</f>
        <v>0</v>
      </c>
      <c r="N36" s="2" t="s">
        <v>14</v>
      </c>
    </row>
    <row r="37" spans="2:14" x14ac:dyDescent="0.2">
      <c r="B37" s="7"/>
      <c r="C37" s="7"/>
      <c r="E37" s="14" t="s">
        <v>12</v>
      </c>
      <c r="F37" s="7"/>
      <c r="H37" s="30">
        <v>0</v>
      </c>
      <c r="J37" s="3" t="s">
        <v>15</v>
      </c>
      <c r="K37" s="9">
        <v>43</v>
      </c>
      <c r="L37" s="4" t="s">
        <v>16</v>
      </c>
      <c r="M37" s="16">
        <f>K37*H37</f>
        <v>0</v>
      </c>
      <c r="N37" s="2" t="s">
        <v>14</v>
      </c>
    </row>
    <row r="38" spans="2:14" x14ac:dyDescent="0.2">
      <c r="B38" s="7"/>
      <c r="C38" s="7"/>
      <c r="E38" s="14" t="s">
        <v>13</v>
      </c>
      <c r="F38" s="7"/>
      <c r="H38" s="30">
        <v>0</v>
      </c>
      <c r="J38" s="3" t="s">
        <v>15</v>
      </c>
      <c r="K38" s="9">
        <v>130</v>
      </c>
      <c r="L38" s="4" t="s">
        <v>16</v>
      </c>
      <c r="M38" s="16">
        <f>K38*H38</f>
        <v>0</v>
      </c>
      <c r="N38" s="2" t="s">
        <v>14</v>
      </c>
    </row>
    <row r="39" spans="2:14" x14ac:dyDescent="0.2">
      <c r="E39" s="7"/>
      <c r="F39" s="7"/>
      <c r="H39" s="31"/>
      <c r="K39" s="7"/>
      <c r="M39" s="7"/>
      <c r="N39" s="2"/>
    </row>
    <row r="40" spans="2:14" x14ac:dyDescent="0.2">
      <c r="E40" s="7"/>
      <c r="F40" s="7"/>
      <c r="H40" s="31"/>
      <c r="K40" s="7"/>
      <c r="M40" s="7"/>
      <c r="N40" s="2"/>
    </row>
    <row r="41" spans="2:14" x14ac:dyDescent="0.2">
      <c r="B41" s="7"/>
      <c r="C41" s="7"/>
      <c r="E41" s="14" t="s">
        <v>10</v>
      </c>
      <c r="F41" s="7"/>
      <c r="H41" s="30">
        <v>0</v>
      </c>
      <c r="J41" s="3" t="s">
        <v>15</v>
      </c>
      <c r="K41" s="9">
        <v>16.5</v>
      </c>
      <c r="L41" s="4" t="s">
        <v>16</v>
      </c>
      <c r="M41" s="16">
        <f>K41*H41</f>
        <v>0</v>
      </c>
      <c r="N41" s="2" t="s">
        <v>14</v>
      </c>
    </row>
    <row r="42" spans="2:14" ht="19" x14ac:dyDescent="0.25">
      <c r="B42" s="8" t="s">
        <v>23</v>
      </c>
      <c r="C42" s="7"/>
      <c r="E42" s="14" t="s">
        <v>11</v>
      </c>
      <c r="F42" s="7"/>
      <c r="H42" s="30">
        <v>0</v>
      </c>
      <c r="J42" s="3" t="s">
        <v>15</v>
      </c>
      <c r="K42" s="9">
        <v>99</v>
      </c>
      <c r="L42" s="4" t="s">
        <v>16</v>
      </c>
      <c r="M42" s="16">
        <f>K42*H42</f>
        <v>0</v>
      </c>
      <c r="N42" s="2" t="s">
        <v>14</v>
      </c>
    </row>
    <row r="43" spans="2:14" x14ac:dyDescent="0.2">
      <c r="E43" s="7"/>
      <c r="F43" s="7"/>
      <c r="H43" s="31"/>
      <c r="K43" s="7"/>
      <c r="M43" s="7"/>
      <c r="N43" s="2"/>
    </row>
    <row r="44" spans="2:14" x14ac:dyDescent="0.2">
      <c r="E44" s="7"/>
      <c r="F44" s="7"/>
      <c r="H44" s="31"/>
      <c r="K44" s="7"/>
      <c r="M44" s="7"/>
      <c r="N44" s="2"/>
    </row>
    <row r="45" spans="2:14" x14ac:dyDescent="0.2">
      <c r="B45" s="7"/>
      <c r="C45" s="7"/>
      <c r="E45" s="14" t="s">
        <v>9</v>
      </c>
      <c r="F45" s="7"/>
      <c r="H45" s="30">
        <v>0</v>
      </c>
      <c r="J45" s="3" t="s">
        <v>15</v>
      </c>
      <c r="K45" s="9">
        <v>12</v>
      </c>
      <c r="L45" s="4" t="s">
        <v>16</v>
      </c>
      <c r="M45" s="16">
        <f>K45*H45</f>
        <v>0</v>
      </c>
      <c r="N45" s="2" t="s">
        <v>14</v>
      </c>
    </row>
    <row r="46" spans="2:14" ht="19" x14ac:dyDescent="0.25">
      <c r="B46" s="8" t="s">
        <v>24</v>
      </c>
      <c r="C46" s="7"/>
      <c r="E46" s="14" t="s">
        <v>10</v>
      </c>
      <c r="F46" s="7"/>
      <c r="H46" s="30">
        <v>0</v>
      </c>
      <c r="J46" s="3" t="s">
        <v>15</v>
      </c>
      <c r="K46" s="9">
        <v>18</v>
      </c>
      <c r="L46" s="4" t="s">
        <v>16</v>
      </c>
      <c r="M46" s="16">
        <f>K46*H46</f>
        <v>0</v>
      </c>
      <c r="N46" s="2" t="s">
        <v>14</v>
      </c>
    </row>
    <row r="47" spans="2:14" x14ac:dyDescent="0.2">
      <c r="B47" s="7"/>
      <c r="C47" s="7"/>
      <c r="E47" s="14" t="s">
        <v>11</v>
      </c>
      <c r="F47" s="7"/>
      <c r="H47" s="30">
        <v>0</v>
      </c>
      <c r="J47" s="3" t="s">
        <v>15</v>
      </c>
      <c r="K47" s="9">
        <v>108</v>
      </c>
      <c r="L47" s="4" t="s">
        <v>16</v>
      </c>
      <c r="M47" s="16">
        <f>K47*H47</f>
        <v>0</v>
      </c>
      <c r="N47" s="2" t="s">
        <v>14</v>
      </c>
    </row>
    <row r="48" spans="2:14" x14ac:dyDescent="0.2">
      <c r="E48" s="7"/>
      <c r="F48" s="7"/>
      <c r="H48" s="31"/>
      <c r="K48" s="7"/>
      <c r="M48" s="7"/>
      <c r="N48" s="2"/>
    </row>
    <row r="49" spans="2:14" x14ac:dyDescent="0.2">
      <c r="E49" s="7"/>
      <c r="F49" s="7"/>
      <c r="H49" s="31"/>
      <c r="K49" s="7"/>
      <c r="M49" s="7"/>
      <c r="N49" s="2"/>
    </row>
    <row r="50" spans="2:14" x14ac:dyDescent="0.2">
      <c r="E50" s="7"/>
      <c r="F50" s="7"/>
      <c r="H50" s="31"/>
      <c r="K50" s="7"/>
      <c r="M50" s="7"/>
      <c r="N50" s="2"/>
    </row>
    <row r="51" spans="2:14" ht="19" x14ac:dyDescent="0.25">
      <c r="B51" s="8" t="s">
        <v>26</v>
      </c>
      <c r="C51" s="7"/>
      <c r="E51" s="14" t="s">
        <v>10</v>
      </c>
      <c r="F51" s="7"/>
      <c r="H51" s="30">
        <v>0</v>
      </c>
      <c r="J51" s="3" t="s">
        <v>15</v>
      </c>
      <c r="K51" s="9">
        <v>16.5</v>
      </c>
      <c r="L51" s="4" t="s">
        <v>16</v>
      </c>
      <c r="M51" s="16">
        <f>K51*H51</f>
        <v>0</v>
      </c>
      <c r="N51" s="2" t="s">
        <v>14</v>
      </c>
    </row>
    <row r="52" spans="2:14" ht="19" x14ac:dyDescent="0.25">
      <c r="B52" s="8"/>
      <c r="C52" s="7"/>
      <c r="E52" s="14" t="s">
        <v>11</v>
      </c>
      <c r="F52" s="7"/>
      <c r="H52" s="30">
        <v>0</v>
      </c>
      <c r="J52" s="3" t="s">
        <v>15</v>
      </c>
      <c r="K52" s="9">
        <v>99</v>
      </c>
      <c r="L52" s="4" t="s">
        <v>16</v>
      </c>
      <c r="M52" s="16">
        <f>K52*H52</f>
        <v>0</v>
      </c>
      <c r="N52" s="2" t="s">
        <v>14</v>
      </c>
    </row>
    <row r="53" spans="2:14" x14ac:dyDescent="0.2">
      <c r="E53" s="7"/>
      <c r="F53" s="7"/>
      <c r="H53" s="31"/>
      <c r="K53" s="7"/>
      <c r="M53" s="7"/>
      <c r="N53" s="2"/>
    </row>
    <row r="54" spans="2:14" x14ac:dyDescent="0.2">
      <c r="E54" s="7"/>
      <c r="F54" s="7"/>
      <c r="H54" s="31"/>
      <c r="K54" s="7"/>
      <c r="M54" s="7"/>
      <c r="N54" s="2"/>
    </row>
    <row r="55" spans="2:14" x14ac:dyDescent="0.2">
      <c r="E55" s="7"/>
      <c r="F55" s="7"/>
      <c r="H55" s="31"/>
      <c r="K55" s="7"/>
      <c r="M55" s="7"/>
      <c r="N55" s="2"/>
    </row>
    <row r="56" spans="2:14" ht="19" x14ac:dyDescent="0.25">
      <c r="B56" s="8" t="s">
        <v>27</v>
      </c>
      <c r="C56" s="7"/>
      <c r="E56" s="14" t="s">
        <v>10</v>
      </c>
      <c r="F56" s="7"/>
      <c r="H56" s="30">
        <v>0</v>
      </c>
      <c r="J56" s="3" t="s">
        <v>15</v>
      </c>
      <c r="K56" s="9">
        <v>19</v>
      </c>
      <c r="L56" s="4" t="s">
        <v>16</v>
      </c>
      <c r="M56" s="16">
        <f>K56*H56</f>
        <v>0</v>
      </c>
      <c r="N56" s="2" t="s">
        <v>14</v>
      </c>
    </row>
    <row r="57" spans="2:14" ht="19" x14ac:dyDescent="0.25">
      <c r="B57" s="8"/>
      <c r="C57" s="7"/>
      <c r="E57" s="14" t="s">
        <v>11</v>
      </c>
      <c r="F57" s="7"/>
      <c r="H57" s="30">
        <v>0</v>
      </c>
      <c r="J57" s="3" t="s">
        <v>15</v>
      </c>
      <c r="K57" s="9">
        <v>114</v>
      </c>
      <c r="L57" s="4" t="s">
        <v>16</v>
      </c>
      <c r="M57" s="16">
        <f>K57*H57</f>
        <v>0</v>
      </c>
      <c r="N57" s="2" t="s">
        <v>14</v>
      </c>
    </row>
    <row r="58" spans="2:14" x14ac:dyDescent="0.2">
      <c r="E58" s="7"/>
      <c r="F58" s="7"/>
      <c r="H58" s="31"/>
      <c r="K58" s="7"/>
      <c r="M58" s="7"/>
      <c r="N58" s="2"/>
    </row>
    <row r="59" spans="2:14" x14ac:dyDescent="0.2">
      <c r="E59" s="7"/>
      <c r="F59" s="7"/>
      <c r="H59" s="31"/>
      <c r="K59" s="7"/>
      <c r="M59" s="7"/>
      <c r="N59" s="2"/>
    </row>
    <row r="60" spans="2:14" x14ac:dyDescent="0.2">
      <c r="E60" s="7"/>
      <c r="F60" s="7"/>
      <c r="H60" s="31"/>
      <c r="K60" s="7"/>
      <c r="M60" s="7"/>
      <c r="N60" s="2"/>
    </row>
    <row r="61" spans="2:14" ht="19" x14ac:dyDescent="0.25">
      <c r="B61" s="8" t="s">
        <v>28</v>
      </c>
      <c r="C61" s="7"/>
      <c r="E61" s="14" t="s">
        <v>10</v>
      </c>
      <c r="F61" s="7"/>
      <c r="H61" s="30">
        <v>0</v>
      </c>
      <c r="J61" s="3" t="s">
        <v>15</v>
      </c>
      <c r="K61" s="9">
        <v>22</v>
      </c>
      <c r="L61" s="4" t="s">
        <v>16</v>
      </c>
      <c r="M61" s="16">
        <f>K61*H61</f>
        <v>0</v>
      </c>
      <c r="N61" s="2" t="s">
        <v>14</v>
      </c>
    </row>
    <row r="62" spans="2:14" ht="19" x14ac:dyDescent="0.25">
      <c r="B62" s="8"/>
      <c r="C62" s="7"/>
      <c r="E62" s="14" t="s">
        <v>11</v>
      </c>
      <c r="F62" s="7"/>
      <c r="H62" s="30">
        <v>0</v>
      </c>
      <c r="J62" s="3" t="s">
        <v>15</v>
      </c>
      <c r="K62" s="9">
        <v>132</v>
      </c>
      <c r="L62" s="4" t="s">
        <v>16</v>
      </c>
      <c r="M62" s="16">
        <f>K62*H62</f>
        <v>0</v>
      </c>
      <c r="N62" s="2" t="s">
        <v>14</v>
      </c>
    </row>
    <row r="65" spans="2:19" ht="22" x14ac:dyDescent="0.25">
      <c r="K65" s="17" t="s">
        <v>17</v>
      </c>
      <c r="L65" s="12"/>
      <c r="M65" s="18">
        <f>M34+M35+M36+M37+M38+M41+M42+M45+M46+M47+M51+M52+M56+M57+M61+M62</f>
        <v>0</v>
      </c>
      <c r="N65" s="6" t="s">
        <v>31</v>
      </c>
    </row>
    <row r="66" spans="2:19" x14ac:dyDescent="0.2">
      <c r="N66" s="1"/>
    </row>
    <row r="67" spans="2:19" ht="19" x14ac:dyDescent="0.25">
      <c r="B67" s="22" t="s">
        <v>19</v>
      </c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4"/>
    </row>
    <row r="68" spans="2:19" ht="16" x14ac:dyDescent="0.2">
      <c r="B68" s="36" t="s">
        <v>32</v>
      </c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8"/>
    </row>
  </sheetData>
  <sheetProtection algorithmName="SHA-512" hashValue="nYGR4eqGxTBfTP3iRFsmcZa4Xp7Fkl1DkyR6ZhWc+9IVXO66Q9msg1OWVa/J+rLWI0izcHMv5l/Ta4RRHceGzQ==" saltValue="UjNXlwpGE+67xJfZTwBs5A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MORIEUX</dc:creator>
  <cp:lastModifiedBy>asael dumange</cp:lastModifiedBy>
  <dcterms:created xsi:type="dcterms:W3CDTF">2024-07-16T08:04:17Z</dcterms:created>
  <dcterms:modified xsi:type="dcterms:W3CDTF">2025-03-13T16:11:08Z</dcterms:modified>
</cp:coreProperties>
</file>